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a\Desktop\"/>
    </mc:Choice>
  </mc:AlternateContent>
  <bookViews>
    <workbookView xWindow="0" yWindow="0" windowWidth="2040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5" i="1" l="1"/>
  <c r="G4" i="1"/>
  <c r="G3" i="1"/>
  <c r="G6" i="1" l="1"/>
</calcChain>
</file>

<file path=xl/sharedStrings.xml><?xml version="1.0" encoding="utf-8"?>
<sst xmlns="http://schemas.openxmlformats.org/spreadsheetml/2006/main" count="40" uniqueCount="39">
  <si>
    <t>Товар</t>
  </si>
  <si>
    <t>Фулфилмент</t>
  </si>
  <si>
    <t>Количество</t>
  </si>
  <si>
    <t>Статья расходов</t>
  </si>
  <si>
    <t>Сумма</t>
  </si>
  <si>
    <t>Пункты расходов</t>
  </si>
  <si>
    <t>Логистика из Китая, Оплата сервиса аналитики</t>
  </si>
  <si>
    <t>Реклама</t>
  </si>
  <si>
    <t>Женская одежда (закупка товара из Китая с маржинальной прибылью более 33%)</t>
  </si>
  <si>
    <t>Расходы</t>
  </si>
  <si>
    <t>Цена</t>
  </si>
  <si>
    <t>мес</t>
  </si>
  <si>
    <t>ед</t>
  </si>
  <si>
    <t>Внутренняя реклама на Вайлдберриз</t>
  </si>
  <si>
    <t>дн</t>
  </si>
  <si>
    <t>Услуги по упаковке,отгрузке, доставке и т.д. товаров</t>
  </si>
  <si>
    <t>1-й мес.</t>
  </si>
  <si>
    <t>2-й мес.</t>
  </si>
  <si>
    <t>3-й мес.</t>
  </si>
  <si>
    <t>4-й мес.</t>
  </si>
  <si>
    <t>5-й мес.</t>
  </si>
  <si>
    <t>6-й мес.</t>
  </si>
  <si>
    <r>
      <t xml:space="preserve">Поднимаем продажи до </t>
    </r>
    <r>
      <rPr>
        <b/>
        <sz val="11"/>
        <color theme="1"/>
        <rFont val="Calibri"/>
        <family val="2"/>
        <charset val="204"/>
        <scheme val="minor"/>
      </rPr>
      <t>15 ед. в день</t>
    </r>
  </si>
  <si>
    <r>
      <t xml:space="preserve">Поднимаем продажи до </t>
    </r>
    <r>
      <rPr>
        <b/>
        <sz val="11"/>
        <color theme="1"/>
        <rFont val="Calibri"/>
        <family val="2"/>
        <charset val="204"/>
        <scheme val="minor"/>
      </rPr>
      <t>20 ед. в день</t>
    </r>
  </si>
  <si>
    <r>
      <t xml:space="preserve">Поднимаем продажи до </t>
    </r>
    <r>
      <rPr>
        <b/>
        <sz val="11"/>
        <color theme="1"/>
        <rFont val="Calibri"/>
        <family val="2"/>
        <charset val="204"/>
        <scheme val="minor"/>
      </rPr>
      <t>25 ед. в день</t>
    </r>
  </si>
  <si>
    <r>
      <t xml:space="preserve">Товар выставляется на ВБ          </t>
    </r>
    <r>
      <rPr>
        <b/>
        <sz val="12"/>
        <color theme="1"/>
        <rFont val="Calibri"/>
        <family val="2"/>
        <charset val="204"/>
        <scheme val="minor"/>
      </rPr>
      <t xml:space="preserve">по цене   х3 </t>
    </r>
  </si>
  <si>
    <r>
      <t xml:space="preserve">Выводим товар на количество продаж примерно </t>
    </r>
    <r>
      <rPr>
        <b/>
        <sz val="11"/>
        <color theme="1"/>
        <rFont val="Calibri"/>
        <family val="2"/>
        <charset val="204"/>
        <scheme val="minor"/>
      </rPr>
      <t>3 ед. в день</t>
    </r>
  </si>
  <si>
    <r>
      <t>Поднимаем продажи до</t>
    </r>
    <r>
      <rPr>
        <b/>
        <sz val="11"/>
        <color theme="1"/>
        <rFont val="Calibri"/>
        <family val="2"/>
        <charset val="204"/>
        <scheme val="minor"/>
      </rPr>
      <t xml:space="preserve"> 6 ед. в день</t>
    </r>
  </si>
  <si>
    <r>
      <t xml:space="preserve">Поднимаем продажи до </t>
    </r>
    <r>
      <rPr>
        <b/>
        <sz val="11"/>
        <color theme="1"/>
        <rFont val="Calibri"/>
        <family val="2"/>
        <charset val="204"/>
        <scheme val="minor"/>
      </rPr>
      <t>10 ед. в день</t>
    </r>
  </si>
  <si>
    <t>Это при худшем раскладе. Обычно при грамотном подходе и с применением знаний и наработок практикующего опытного селлера на доход в 1-1,5 млн руб можно выйти на третий-четвертый месяц.</t>
  </si>
  <si>
    <r>
      <t xml:space="preserve">~  </t>
    </r>
    <r>
      <rPr>
        <b/>
        <sz val="12"/>
        <color theme="1"/>
        <rFont val="Calibri"/>
        <family val="2"/>
        <charset val="204"/>
        <scheme val="minor"/>
      </rPr>
      <t>1500 руб.</t>
    </r>
  </si>
  <si>
    <t>У меня есть наставник (проводник), который покажет наиболее короткий путь выхода на высокие продажи, а также сейчас я прохожу дорогостоящее обучение в бизнес-школе именно по направлению "Маркетплейсы".</t>
  </si>
  <si>
    <t>Займ под 50% годовых</t>
  </si>
  <si>
    <r>
      <t>6 * 30 = 180 ед./мес.                                                             180 * 1500 =</t>
    </r>
    <r>
      <rPr>
        <b/>
        <sz val="11"/>
        <color theme="1"/>
        <rFont val="Calibri"/>
        <family val="2"/>
        <charset val="204"/>
        <scheme val="minor"/>
      </rPr>
      <t xml:space="preserve"> 270 000 руб/мес - выручка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  <r>
      <rPr>
        <b/>
        <sz val="11"/>
        <color theme="1"/>
        <rFont val="Calibri"/>
        <family val="2"/>
        <charset val="204"/>
        <scheme val="minor"/>
      </rPr>
      <t>маржа - 90 000 руб/мес</t>
    </r>
    <r>
      <rPr>
        <sz val="11"/>
        <color theme="1"/>
        <rFont val="Calibri"/>
        <family val="2"/>
        <charset val="204"/>
        <scheme val="minor"/>
      </rPr>
      <t xml:space="preserve"> (30 000 руб - выплата %%)                                                   210 000 руб - в оборот (закуп новой партии товара, расходы)</t>
    </r>
  </si>
  <si>
    <r>
      <t xml:space="preserve">10 * 30 = 300 ед./мес.                                                             300 * 1500 = </t>
    </r>
    <r>
      <rPr>
        <b/>
        <sz val="11"/>
        <color theme="1"/>
        <rFont val="Calibri"/>
        <family val="2"/>
        <charset val="204"/>
        <scheme val="minor"/>
      </rPr>
      <t xml:space="preserve">450 000 руб/мес - выручка. </t>
    </r>
    <r>
      <rPr>
        <sz val="11"/>
        <color theme="1"/>
        <rFont val="Calibri"/>
        <family val="2"/>
        <charset val="204"/>
        <scheme val="minor"/>
      </rPr>
      <t xml:space="preserve">                     </t>
    </r>
    <r>
      <rPr>
        <b/>
        <sz val="11"/>
        <color theme="1"/>
        <rFont val="Calibri"/>
        <family val="2"/>
        <charset val="204"/>
        <scheme val="minor"/>
      </rPr>
      <t>Маржа - 150 000 руб/мес</t>
    </r>
    <r>
      <rPr>
        <sz val="11"/>
        <color theme="1"/>
        <rFont val="Calibri"/>
        <family val="2"/>
        <charset val="204"/>
        <scheme val="minor"/>
      </rPr>
      <t xml:space="preserve"> (30 000 руб - выплата %%)                                                   300 000 руб - закуп новой партии товара, расходы</t>
    </r>
  </si>
  <si>
    <r>
      <t xml:space="preserve">3 * 30 = 90 ед./мес.                                                             90 * 1500 = </t>
    </r>
    <r>
      <rPr>
        <b/>
        <sz val="11"/>
        <color theme="1"/>
        <rFont val="Calibri"/>
        <family val="2"/>
        <charset val="204"/>
        <scheme val="minor"/>
      </rPr>
      <t xml:space="preserve">135 000 руб/мес - выручка  </t>
    </r>
    <r>
      <rPr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1"/>
        <color theme="1"/>
        <rFont val="Calibri"/>
        <family val="2"/>
        <charset val="204"/>
        <scheme val="minor"/>
      </rPr>
      <t>маржа - 45 000 руб/мес</t>
    </r>
    <r>
      <rPr>
        <sz val="11"/>
        <color theme="1"/>
        <rFont val="Calibri"/>
        <family val="2"/>
        <charset val="204"/>
        <scheme val="minor"/>
      </rPr>
      <t xml:space="preserve"> (30 000 руб - выплата %%)                                                   90 000 руб - в оборот (закуп новой партии товара, расходы)</t>
    </r>
  </si>
  <si>
    <r>
      <t xml:space="preserve">15 * 30 = 450 ед./мес.                                                             450 * 1500 = </t>
    </r>
    <r>
      <rPr>
        <b/>
        <sz val="11"/>
        <color theme="1"/>
        <rFont val="Calibri"/>
        <family val="2"/>
        <charset val="204"/>
        <scheme val="minor"/>
      </rPr>
      <t>675 000 руб/мес - выручка.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  <r>
      <rPr>
        <b/>
        <sz val="11"/>
        <color theme="1"/>
        <rFont val="Calibri"/>
        <family val="2"/>
        <charset val="204"/>
        <scheme val="minor"/>
      </rPr>
      <t>Маржа - 225 000 руб/мес</t>
    </r>
    <r>
      <rPr>
        <sz val="11"/>
        <color theme="1"/>
        <rFont val="Calibri"/>
        <family val="2"/>
        <charset val="204"/>
        <scheme val="minor"/>
      </rPr>
      <t xml:space="preserve"> (30 000 руб - выплата %%)                                                   450 000 руб - закуп новой партии товара, расходы</t>
    </r>
  </si>
  <si>
    <r>
      <t>20 * 30 = 600 ед./мес.                                                             600 * 1500 =</t>
    </r>
    <r>
      <rPr>
        <b/>
        <sz val="11"/>
        <color theme="1"/>
        <rFont val="Calibri"/>
        <family val="2"/>
        <charset val="204"/>
        <scheme val="minor"/>
      </rPr>
      <t xml:space="preserve"> 900 000 руб/мес - выручка. </t>
    </r>
    <r>
      <rPr>
        <sz val="11"/>
        <color theme="1"/>
        <rFont val="Calibri"/>
        <family val="2"/>
        <charset val="204"/>
        <scheme val="minor"/>
      </rPr>
      <t xml:space="preserve">                     </t>
    </r>
    <r>
      <rPr>
        <b/>
        <sz val="11"/>
        <color theme="1"/>
        <rFont val="Calibri"/>
        <family val="2"/>
        <charset val="204"/>
        <scheme val="minor"/>
      </rPr>
      <t>Маржа - 300 000 руб/мес</t>
    </r>
    <r>
      <rPr>
        <sz val="11"/>
        <color theme="1"/>
        <rFont val="Calibri"/>
        <family val="2"/>
        <charset val="204"/>
        <scheme val="minor"/>
      </rPr>
      <t xml:space="preserve"> (30 000 руб - выплата %%)                                                   600 000 руб - закуп новой партии товара, расходы</t>
    </r>
  </si>
  <si>
    <r>
      <t xml:space="preserve">25 * 30 = 750 ед./мес.                                                             750 * 1500 = </t>
    </r>
    <r>
      <rPr>
        <b/>
        <sz val="11"/>
        <color theme="1"/>
        <rFont val="Calibri"/>
        <family val="2"/>
        <charset val="204"/>
        <scheme val="minor"/>
      </rPr>
      <t xml:space="preserve">1 125 000 руб/мес - выручка.                      Маржа - 375 000 руб/мес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630 000 - выплата займа + проценты за последний месяц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</si>
</sst>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4" fontId="0" fillId="0" borderId="0" xfId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4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4" zoomScale="110" zoomScaleNormal="110" workbookViewId="0">
      <selection activeCell="C15" sqref="C15"/>
    </sheetView>
  </sheetViews>
  <sheetFormatPr defaultRowHeight="15" x14ac:dyDescent="0.25"/>
  <cols>
    <col min="1" max="1" width="5" style="3" customWidth="1"/>
    <col min="2" max="2" width="30.28515625" style="3" customWidth="1"/>
    <col min="3" max="3" width="50.5703125" style="3" customWidth="1"/>
    <col min="4" max="4" width="10.42578125" style="6" customWidth="1"/>
    <col min="5" max="5" width="5.42578125" style="6" customWidth="1"/>
    <col min="6" max="6" width="13.7109375" style="9" customWidth="1"/>
    <col min="7" max="7" width="18" style="9" customWidth="1"/>
  </cols>
  <sheetData>
    <row r="1" spans="1:7" s="1" customFormat="1" x14ac:dyDescent="0.25">
      <c r="A1" s="2"/>
      <c r="B1" s="2" t="s">
        <v>3</v>
      </c>
      <c r="C1" s="2" t="s">
        <v>5</v>
      </c>
      <c r="D1" s="23" t="s">
        <v>2</v>
      </c>
      <c r="E1" s="24"/>
      <c r="F1" s="7" t="s">
        <v>10</v>
      </c>
      <c r="G1" s="7" t="s">
        <v>4</v>
      </c>
    </row>
    <row r="2" spans="1:7" ht="32.25" customHeight="1" x14ac:dyDescent="0.25">
      <c r="A2" s="19">
        <v>1</v>
      </c>
      <c r="B2" s="19" t="s">
        <v>0</v>
      </c>
      <c r="C2" s="19" t="s">
        <v>8</v>
      </c>
      <c r="D2" s="4">
        <v>500</v>
      </c>
      <c r="E2" s="5" t="s">
        <v>12</v>
      </c>
      <c r="F2" s="10">
        <v>500</v>
      </c>
      <c r="G2" s="10">
        <f>D2*F2</f>
        <v>250000</v>
      </c>
    </row>
    <row r="3" spans="1:7" x14ac:dyDescent="0.25">
      <c r="A3" s="20">
        <v>2</v>
      </c>
      <c r="B3" s="20" t="s">
        <v>9</v>
      </c>
      <c r="C3" s="20" t="s">
        <v>6</v>
      </c>
      <c r="D3" s="4">
        <v>4</v>
      </c>
      <c r="E3" s="4" t="s">
        <v>11</v>
      </c>
      <c r="F3" s="8">
        <v>25000</v>
      </c>
      <c r="G3" s="8">
        <f>D3*F3</f>
        <v>100000</v>
      </c>
    </row>
    <row r="4" spans="1:7" ht="16.5" customHeight="1" x14ac:dyDescent="0.25">
      <c r="A4" s="20">
        <v>3</v>
      </c>
      <c r="B4" s="20" t="s">
        <v>7</v>
      </c>
      <c r="C4" s="20" t="s">
        <v>13</v>
      </c>
      <c r="D4" s="4">
        <v>60</v>
      </c>
      <c r="E4" s="4" t="s">
        <v>14</v>
      </c>
      <c r="F4" s="8">
        <v>2500</v>
      </c>
      <c r="G4" s="8">
        <f>D4*F4</f>
        <v>150000</v>
      </c>
    </row>
    <row r="5" spans="1:7" ht="22.5" customHeight="1" x14ac:dyDescent="0.25">
      <c r="A5" s="20">
        <v>4</v>
      </c>
      <c r="B5" s="20" t="s">
        <v>1</v>
      </c>
      <c r="C5" s="20" t="s">
        <v>15</v>
      </c>
      <c r="D5" s="4">
        <v>2</v>
      </c>
      <c r="E5" s="4" t="s">
        <v>11</v>
      </c>
      <c r="F5" s="8">
        <v>50000</v>
      </c>
      <c r="G5" s="8">
        <f>D5*F5</f>
        <v>100000</v>
      </c>
    </row>
    <row r="6" spans="1:7" ht="15.75" x14ac:dyDescent="0.25">
      <c r="G6" s="21">
        <f>SUM(G2:G5)</f>
        <v>600000</v>
      </c>
    </row>
    <row r="7" spans="1:7" ht="27" customHeight="1" x14ac:dyDescent="0.25">
      <c r="B7" s="25" t="s">
        <v>32</v>
      </c>
      <c r="C7" s="25"/>
      <c r="G7" s="21"/>
    </row>
    <row r="9" spans="1:7" s="18" customFormat="1" ht="31.5" x14ac:dyDescent="0.25">
      <c r="A9" s="15"/>
      <c r="B9" s="15" t="s">
        <v>25</v>
      </c>
      <c r="C9" s="16" t="s">
        <v>30</v>
      </c>
      <c r="D9" s="16"/>
      <c r="E9" s="16"/>
      <c r="F9" s="17"/>
      <c r="G9" s="17"/>
    </row>
    <row r="10" spans="1:7" ht="76.5" customHeight="1" x14ac:dyDescent="0.25">
      <c r="A10" s="12" t="s">
        <v>16</v>
      </c>
      <c r="B10" s="12" t="s">
        <v>26</v>
      </c>
      <c r="C10" s="12" t="s">
        <v>35</v>
      </c>
    </row>
    <row r="11" spans="1:7" s="14" customFormat="1" ht="78.75" customHeight="1" x14ac:dyDescent="0.25">
      <c r="A11" s="12" t="s">
        <v>17</v>
      </c>
      <c r="B11" s="11" t="s">
        <v>27</v>
      </c>
      <c r="C11" s="12" t="s">
        <v>33</v>
      </c>
      <c r="D11" s="12"/>
      <c r="E11" s="12"/>
      <c r="F11" s="13"/>
      <c r="G11" s="13"/>
    </row>
    <row r="12" spans="1:7" ht="62.25" customHeight="1" x14ac:dyDescent="0.25">
      <c r="A12" s="12" t="s">
        <v>18</v>
      </c>
      <c r="B12" s="11" t="s">
        <v>28</v>
      </c>
      <c r="C12" s="12" t="s">
        <v>34</v>
      </c>
    </row>
    <row r="13" spans="1:7" ht="63.75" customHeight="1" x14ac:dyDescent="0.25">
      <c r="A13" s="12" t="s">
        <v>19</v>
      </c>
      <c r="B13" s="11" t="s">
        <v>22</v>
      </c>
      <c r="C13" s="12" t="s">
        <v>36</v>
      </c>
    </row>
    <row r="14" spans="1:7" ht="61.5" customHeight="1" x14ac:dyDescent="0.25">
      <c r="A14" s="12" t="s">
        <v>20</v>
      </c>
      <c r="B14" s="11" t="s">
        <v>23</v>
      </c>
      <c r="C14" s="12" t="s">
        <v>37</v>
      </c>
    </row>
    <row r="15" spans="1:7" ht="76.5" customHeight="1" x14ac:dyDescent="0.25">
      <c r="A15" s="12" t="s">
        <v>21</v>
      </c>
      <c r="B15" s="11" t="s">
        <v>24</v>
      </c>
      <c r="C15" s="12" t="s">
        <v>38</v>
      </c>
    </row>
    <row r="17" spans="2:3" ht="54" customHeight="1" x14ac:dyDescent="0.25">
      <c r="B17" s="22" t="s">
        <v>29</v>
      </c>
      <c r="C17" s="22"/>
    </row>
    <row r="18" spans="2:3" ht="56.25" customHeight="1" x14ac:dyDescent="0.25">
      <c r="B18" s="22" t="s">
        <v>31</v>
      </c>
      <c r="C18" s="22"/>
    </row>
  </sheetData>
  <mergeCells count="4">
    <mergeCell ref="B17:C17"/>
    <mergeCell ref="B18:C18"/>
    <mergeCell ref="D1:E1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Maya</cp:lastModifiedBy>
  <dcterms:created xsi:type="dcterms:W3CDTF">2022-07-29T07:13:01Z</dcterms:created>
  <dcterms:modified xsi:type="dcterms:W3CDTF">2022-08-24T09:55:50Z</dcterms:modified>
</cp:coreProperties>
</file>